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OER\САЙТ\Разумовский\2025\"/>
    </mc:Choice>
  </mc:AlternateContent>
  <bookViews>
    <workbookView xWindow="0" yWindow="0" windowWidth="23040" windowHeight="9228" activeTab="3"/>
  </bookViews>
  <sheets>
    <sheet name="2022" sheetId="1" r:id="rId1"/>
    <sheet name="2023" sheetId="2" r:id="rId2"/>
    <sheet name="2024" sheetId="3" r:id="rId3"/>
    <sheet name="2025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4" l="1"/>
  <c r="K7" i="4"/>
  <c r="K8" i="3"/>
  <c r="K7" i="3"/>
  <c r="K8" i="1" l="1"/>
  <c r="K7" i="1"/>
  <c r="K7" i="2" l="1"/>
  <c r="K8" i="2"/>
</calcChain>
</file>

<file path=xl/sharedStrings.xml><?xml version="1.0" encoding="utf-8"?>
<sst xmlns="http://schemas.openxmlformats.org/spreadsheetml/2006/main" count="92" uniqueCount="18">
  <si>
    <t>Потери</t>
  </si>
  <si>
    <t>№пп</t>
  </si>
  <si>
    <t>Субъект РФ</t>
  </si>
  <si>
    <t>ВН (110 кВ)</t>
  </si>
  <si>
    <t>СН1 (35-27 кВ)</t>
  </si>
  <si>
    <t>СН2 (6-10 кВ)</t>
  </si>
  <si>
    <t>НН (0,4 кВ)</t>
  </si>
  <si>
    <t>Всего</t>
  </si>
  <si>
    <t>млн.кВтч.</t>
  </si>
  <si>
    <t>%</t>
  </si>
  <si>
    <t>п.19 пп.г</t>
  </si>
  <si>
    <t>Основные показатели производственной деятельности ФГУП 102 ПЭС Минобороны России за 2022 год</t>
  </si>
  <si>
    <t>г.Севастополь</t>
  </si>
  <si>
    <t>Республика Крым</t>
  </si>
  <si>
    <t xml:space="preserve">Информация о потерях электроэнергии в сетях в абсолютном и относительном выражении по уровням напряжения, используемым для целей ценообразования </t>
  </si>
  <si>
    <t>Основные показатели производственной деятельности ФГУП 102 ПЭС Минобороны России за 2023 год</t>
  </si>
  <si>
    <t>Основные показатели производственной деятельности ФГУП 102 ПЭС Минобороны России за 2024 год</t>
  </si>
  <si>
    <t>Основные показатели производственной деятельности ФГУП 102 ПЭС Минобороны России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</si>
</sst>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.00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FC4C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EA6B7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rgb="FFE9EAED"/>
      </bottom>
      <diagonal/>
    </border>
    <border>
      <left style="thick">
        <color rgb="FFE9EAED"/>
      </left>
      <right/>
      <top/>
      <bottom style="thick">
        <color rgb="FFE9EAED"/>
      </bottom>
      <diagonal/>
    </border>
    <border>
      <left style="thick">
        <color rgb="FFE9EAED"/>
      </left>
      <right/>
      <top/>
      <bottom/>
      <diagonal/>
    </border>
    <border>
      <left/>
      <right style="thick">
        <color rgb="FFE9EAED"/>
      </right>
      <top/>
      <bottom/>
      <diagonal/>
    </border>
    <border>
      <left/>
      <right style="thick">
        <color rgb="FFE9EAED"/>
      </right>
      <top/>
      <bottom style="thick">
        <color rgb="FFE9EAE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left" vertical="center" wrapText="1"/>
    </xf>
    <xf numFmtId="166" fontId="1" fillId="3" borderId="2" xfId="0" applyNumberFormat="1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5" fontId="1" fillId="3" borderId="6" xfId="0" applyNumberFormat="1" applyFont="1" applyFill="1" applyBorder="1" applyAlignment="1">
      <alignment horizontal="center" vertical="center" wrapText="1"/>
    </xf>
    <xf numFmtId="166" fontId="1" fillId="3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view="pageBreakPreview" zoomScale="115" zoomScaleNormal="100" zoomScaleSheetLayoutView="115" workbookViewId="0">
      <selection activeCell="L8" sqref="L8"/>
    </sheetView>
  </sheetViews>
  <sheetFormatPr defaultColWidth="9.109375" defaultRowHeight="15.6" x14ac:dyDescent="0.3"/>
  <cols>
    <col min="1" max="1" width="9.109375" style="2"/>
    <col min="2" max="2" width="19.44140625" style="2" customWidth="1"/>
    <col min="3" max="4" width="9.109375" style="2"/>
    <col min="5" max="5" width="9.5546875" style="2" bestFit="1" customWidth="1"/>
    <col min="6" max="6" width="9.109375" style="2"/>
    <col min="7" max="7" width="13.109375" style="2" bestFit="1" customWidth="1"/>
    <col min="8" max="8" width="9.109375" style="2"/>
    <col min="9" max="9" width="13.109375" style="2" bestFit="1" customWidth="1"/>
    <col min="10" max="10" width="9.109375" style="2"/>
    <col min="11" max="11" width="10.6640625" style="2" bestFit="1" customWidth="1"/>
    <col min="12" max="16384" width="9.109375" style="2"/>
  </cols>
  <sheetData>
    <row r="1" spans="1:12" x14ac:dyDescent="0.3">
      <c r="L1" s="1" t="s">
        <v>10</v>
      </c>
    </row>
    <row r="2" spans="1:12" ht="33.75" customHeight="1" x14ac:dyDescent="0.3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29.1" customHeight="1" x14ac:dyDescent="0.3">
      <c r="A3" s="11" t="s">
        <v>11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customHeight="1" x14ac:dyDescent="0.3">
      <c r="A4" s="3" t="s">
        <v>0</v>
      </c>
      <c r="B4" s="13" t="s">
        <v>2</v>
      </c>
      <c r="C4" s="13" t="s">
        <v>3</v>
      </c>
      <c r="D4" s="15"/>
      <c r="E4" s="13" t="s">
        <v>4</v>
      </c>
      <c r="F4" s="15"/>
      <c r="G4" s="13" t="s">
        <v>5</v>
      </c>
      <c r="H4" s="15"/>
      <c r="I4" s="13" t="s">
        <v>6</v>
      </c>
      <c r="J4" s="15"/>
      <c r="K4" s="13" t="s">
        <v>7</v>
      </c>
      <c r="L4" s="15"/>
    </row>
    <row r="5" spans="1:12" ht="16.2" thickBot="1" x14ac:dyDescent="0.35">
      <c r="A5" s="3" t="s">
        <v>1</v>
      </c>
      <c r="B5" s="13"/>
      <c r="C5" s="14"/>
      <c r="D5" s="16"/>
      <c r="E5" s="14"/>
      <c r="F5" s="16"/>
      <c r="G5" s="14"/>
      <c r="H5" s="16"/>
      <c r="I5" s="14"/>
      <c r="J5" s="16"/>
      <c r="K5" s="14"/>
      <c r="L5" s="16"/>
    </row>
    <row r="6" spans="1:12" ht="33" customHeight="1" thickTop="1" thickBot="1" x14ac:dyDescent="0.35">
      <c r="A6" s="4"/>
      <c r="B6" s="14"/>
      <c r="C6" s="4" t="s">
        <v>8</v>
      </c>
      <c r="D6" s="5" t="s">
        <v>9</v>
      </c>
      <c r="E6" s="5" t="s">
        <v>8</v>
      </c>
      <c r="F6" s="5" t="s">
        <v>9</v>
      </c>
      <c r="G6" s="5" t="s">
        <v>8</v>
      </c>
      <c r="H6" s="5" t="s">
        <v>9</v>
      </c>
      <c r="I6" s="5" t="s">
        <v>8</v>
      </c>
      <c r="J6" s="5" t="s">
        <v>9</v>
      </c>
      <c r="K6" s="5" t="s">
        <v>8</v>
      </c>
      <c r="L6" s="5" t="s">
        <v>9</v>
      </c>
    </row>
    <row r="7" spans="1:12" ht="16.8" thickTop="1" thickBot="1" x14ac:dyDescent="0.35">
      <c r="A7" s="6">
        <v>1</v>
      </c>
      <c r="B7" s="7" t="s">
        <v>12</v>
      </c>
      <c r="C7" s="7">
        <v>0</v>
      </c>
      <c r="D7" s="7">
        <v>0</v>
      </c>
      <c r="E7" s="7">
        <v>0</v>
      </c>
      <c r="F7" s="7">
        <v>0</v>
      </c>
      <c r="G7" s="7">
        <v>13.681210468316999</v>
      </c>
      <c r="H7" s="7">
        <v>4.43</v>
      </c>
      <c r="I7" s="7">
        <v>3.0371065316829902</v>
      </c>
      <c r="J7" s="7">
        <v>3.15</v>
      </c>
      <c r="K7" s="7">
        <f>C7+E7+G7+I7</f>
        <v>16.718316999999988</v>
      </c>
      <c r="L7" s="7">
        <v>5.41</v>
      </c>
    </row>
    <row r="8" spans="1:12" ht="16.8" thickTop="1" thickBot="1" x14ac:dyDescent="0.35">
      <c r="A8" s="6">
        <v>2</v>
      </c>
      <c r="B8" s="7" t="s">
        <v>13</v>
      </c>
      <c r="C8" s="7">
        <v>0</v>
      </c>
      <c r="D8" s="7">
        <v>0</v>
      </c>
      <c r="E8" s="7">
        <v>3.9892000000000101E-2</v>
      </c>
      <c r="F8" s="7">
        <v>4.22</v>
      </c>
      <c r="G8" s="7">
        <v>3.239474</v>
      </c>
      <c r="H8" s="7">
        <v>4.9400000000000004</v>
      </c>
      <c r="I8" s="7">
        <v>0</v>
      </c>
      <c r="J8" s="7">
        <v>0</v>
      </c>
      <c r="K8" s="7">
        <f>C8+E8+G8+I8</f>
        <v>3.279366</v>
      </c>
      <c r="L8" s="7">
        <v>4.93</v>
      </c>
    </row>
    <row r="9" spans="1:12" ht="16.2" thickTop="1" x14ac:dyDescent="0.3"/>
  </sheetData>
  <mergeCells count="8">
    <mergeCell ref="A3:L3"/>
    <mergeCell ref="A2:L2"/>
    <mergeCell ref="B4:B6"/>
    <mergeCell ref="C4:D5"/>
    <mergeCell ref="E4:F5"/>
    <mergeCell ref="G4:H5"/>
    <mergeCell ref="I4:J5"/>
    <mergeCell ref="K4:L5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view="pageBreakPreview" zoomScale="115" zoomScaleNormal="100" zoomScaleSheetLayoutView="115" workbookViewId="0">
      <selection activeCell="L7" sqref="L7"/>
    </sheetView>
  </sheetViews>
  <sheetFormatPr defaultColWidth="9.109375" defaultRowHeight="15.6" x14ac:dyDescent="0.3"/>
  <cols>
    <col min="1" max="1" width="9.109375" style="2"/>
    <col min="2" max="2" width="19.44140625" style="2" customWidth="1"/>
    <col min="3" max="4" width="9.109375" style="2"/>
    <col min="5" max="5" width="9.5546875" style="2" bestFit="1" customWidth="1"/>
    <col min="6" max="6" width="9.109375" style="2"/>
    <col min="7" max="7" width="11.88671875" style="2" bestFit="1" customWidth="1"/>
    <col min="8" max="8" width="9.109375" style="2"/>
    <col min="9" max="9" width="10.6640625" style="2" bestFit="1" customWidth="1"/>
    <col min="10" max="10" width="9.109375" style="2"/>
    <col min="11" max="11" width="10.6640625" style="2" bestFit="1" customWidth="1"/>
    <col min="12" max="16384" width="9.109375" style="2"/>
  </cols>
  <sheetData>
    <row r="1" spans="1:12" x14ac:dyDescent="0.3">
      <c r="L1" s="1" t="s">
        <v>10</v>
      </c>
    </row>
    <row r="2" spans="1:12" ht="33.75" customHeight="1" x14ac:dyDescent="0.3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29.1" customHeight="1" x14ac:dyDescent="0.3">
      <c r="A3" s="11" t="s">
        <v>15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customHeight="1" x14ac:dyDescent="0.3">
      <c r="A4" s="3" t="s">
        <v>0</v>
      </c>
      <c r="B4" s="13" t="s">
        <v>2</v>
      </c>
      <c r="C4" s="13" t="s">
        <v>3</v>
      </c>
      <c r="D4" s="15"/>
      <c r="E4" s="13" t="s">
        <v>4</v>
      </c>
      <c r="F4" s="15"/>
      <c r="G4" s="13" t="s">
        <v>5</v>
      </c>
      <c r="H4" s="15"/>
      <c r="I4" s="13" t="s">
        <v>6</v>
      </c>
      <c r="J4" s="15"/>
      <c r="K4" s="13" t="s">
        <v>7</v>
      </c>
      <c r="L4" s="15"/>
    </row>
    <row r="5" spans="1:12" ht="16.2" thickBot="1" x14ac:dyDescent="0.35">
      <c r="A5" s="3" t="s">
        <v>1</v>
      </c>
      <c r="B5" s="13"/>
      <c r="C5" s="14"/>
      <c r="D5" s="16"/>
      <c r="E5" s="14"/>
      <c r="F5" s="16"/>
      <c r="G5" s="14"/>
      <c r="H5" s="16"/>
      <c r="I5" s="14"/>
      <c r="J5" s="16"/>
      <c r="K5" s="14"/>
      <c r="L5" s="16"/>
    </row>
    <row r="6" spans="1:12" ht="33" customHeight="1" thickTop="1" thickBot="1" x14ac:dyDescent="0.35">
      <c r="A6" s="4"/>
      <c r="B6" s="14"/>
      <c r="C6" s="4" t="s">
        <v>8</v>
      </c>
      <c r="D6" s="5" t="s">
        <v>9</v>
      </c>
      <c r="E6" s="5" t="s">
        <v>8</v>
      </c>
      <c r="F6" s="5" t="s">
        <v>9</v>
      </c>
      <c r="G6" s="5" t="s">
        <v>8</v>
      </c>
      <c r="H6" s="5" t="s">
        <v>9</v>
      </c>
      <c r="I6" s="5" t="s">
        <v>8</v>
      </c>
      <c r="J6" s="5" t="s">
        <v>9</v>
      </c>
      <c r="K6" s="5" t="s">
        <v>8</v>
      </c>
      <c r="L6" s="5" t="s">
        <v>9</v>
      </c>
    </row>
    <row r="7" spans="1:12" ht="16.8" thickTop="1" thickBot="1" x14ac:dyDescent="0.35">
      <c r="A7" s="6">
        <v>1</v>
      </c>
      <c r="B7" s="7" t="s">
        <v>12</v>
      </c>
      <c r="C7" s="7">
        <v>0</v>
      </c>
      <c r="D7" s="7">
        <v>0</v>
      </c>
      <c r="E7" s="7">
        <v>0</v>
      </c>
      <c r="F7" s="7">
        <v>0</v>
      </c>
      <c r="G7" s="7">
        <v>13.8457224</v>
      </c>
      <c r="H7" s="7">
        <v>4.5</v>
      </c>
      <c r="I7" s="7">
        <v>2.8588985999999998</v>
      </c>
      <c r="J7" s="7">
        <v>2.8</v>
      </c>
      <c r="K7" s="7">
        <f>C7+E7+G7+I7</f>
        <v>16.704620999999999</v>
      </c>
      <c r="L7" s="7">
        <v>5.42</v>
      </c>
    </row>
    <row r="8" spans="1:12" ht="16.8" thickTop="1" thickBot="1" x14ac:dyDescent="0.35">
      <c r="A8" s="6">
        <v>2</v>
      </c>
      <c r="B8" s="7" t="s">
        <v>13</v>
      </c>
      <c r="C8" s="7">
        <v>0</v>
      </c>
      <c r="D8" s="7">
        <v>0</v>
      </c>
      <c r="E8" s="7">
        <v>3.8962999999999998E-2</v>
      </c>
      <c r="F8" s="7">
        <v>4.37</v>
      </c>
      <c r="G8" s="7">
        <v>3.2593798999999999</v>
      </c>
      <c r="H8" s="7">
        <v>4.76</v>
      </c>
      <c r="I8" s="7">
        <v>0</v>
      </c>
      <c r="J8" s="7">
        <v>0</v>
      </c>
      <c r="K8" s="7">
        <f>C8+E8+G8+I8</f>
        <v>3.2983428999999997</v>
      </c>
      <c r="L8" s="7">
        <v>4.75</v>
      </c>
    </row>
    <row r="9" spans="1:12" ht="16.2" thickTop="1" x14ac:dyDescent="0.3"/>
  </sheetData>
  <mergeCells count="8">
    <mergeCell ref="A2:L2"/>
    <mergeCell ref="A3:L3"/>
    <mergeCell ref="B4:B6"/>
    <mergeCell ref="C4:D5"/>
    <mergeCell ref="E4:F5"/>
    <mergeCell ref="G4:H5"/>
    <mergeCell ref="I4:J5"/>
    <mergeCell ref="K4:L5"/>
  </mergeCell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view="pageBreakPreview" zoomScale="115" zoomScaleNormal="100" zoomScaleSheetLayoutView="115" workbookViewId="0">
      <selection activeCell="J7" sqref="J7"/>
    </sheetView>
  </sheetViews>
  <sheetFormatPr defaultColWidth="9.109375" defaultRowHeight="15.6" x14ac:dyDescent="0.3"/>
  <cols>
    <col min="1" max="1" width="9.109375" style="2"/>
    <col min="2" max="2" width="19.44140625" style="2" customWidth="1"/>
    <col min="3" max="4" width="9.109375" style="2"/>
    <col min="5" max="5" width="9.5546875" style="2" bestFit="1" customWidth="1"/>
    <col min="6" max="6" width="9.109375" style="2"/>
    <col min="7" max="7" width="11.88671875" style="2" bestFit="1" customWidth="1"/>
    <col min="8" max="8" width="9.109375" style="2"/>
    <col min="9" max="9" width="10.6640625" style="2" bestFit="1" customWidth="1"/>
    <col min="10" max="10" width="9.109375" style="2"/>
    <col min="11" max="11" width="10.6640625" style="2" bestFit="1" customWidth="1"/>
    <col min="12" max="16384" width="9.109375" style="2"/>
  </cols>
  <sheetData>
    <row r="1" spans="1:12" x14ac:dyDescent="0.3">
      <c r="L1" s="1" t="s">
        <v>10</v>
      </c>
    </row>
    <row r="2" spans="1:12" ht="33.75" customHeight="1" x14ac:dyDescent="0.3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29.1" customHeight="1" x14ac:dyDescent="0.3">
      <c r="A3" s="11" t="s">
        <v>16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customHeight="1" x14ac:dyDescent="0.3">
      <c r="A4" s="3" t="s">
        <v>0</v>
      </c>
      <c r="B4" s="13" t="s">
        <v>2</v>
      </c>
      <c r="C4" s="13" t="s">
        <v>3</v>
      </c>
      <c r="D4" s="15"/>
      <c r="E4" s="13" t="s">
        <v>4</v>
      </c>
      <c r="F4" s="15"/>
      <c r="G4" s="13" t="s">
        <v>5</v>
      </c>
      <c r="H4" s="15"/>
      <c r="I4" s="13" t="s">
        <v>6</v>
      </c>
      <c r="J4" s="15"/>
      <c r="K4" s="13" t="s">
        <v>7</v>
      </c>
      <c r="L4" s="15"/>
    </row>
    <row r="5" spans="1:12" ht="16.2" thickBot="1" x14ac:dyDescent="0.35">
      <c r="A5" s="3" t="s">
        <v>1</v>
      </c>
      <c r="B5" s="13"/>
      <c r="C5" s="14"/>
      <c r="D5" s="16"/>
      <c r="E5" s="14"/>
      <c r="F5" s="16"/>
      <c r="G5" s="14"/>
      <c r="H5" s="16"/>
      <c r="I5" s="14"/>
      <c r="J5" s="16"/>
      <c r="K5" s="14"/>
      <c r="L5" s="16"/>
    </row>
    <row r="6" spans="1:12" ht="33" customHeight="1" thickTop="1" thickBot="1" x14ac:dyDescent="0.35">
      <c r="A6" s="4"/>
      <c r="B6" s="14"/>
      <c r="C6" s="4" t="s">
        <v>8</v>
      </c>
      <c r="D6" s="5" t="s">
        <v>9</v>
      </c>
      <c r="E6" s="5" t="s">
        <v>8</v>
      </c>
      <c r="F6" s="5" t="s">
        <v>9</v>
      </c>
      <c r="G6" s="5" t="s">
        <v>8</v>
      </c>
      <c r="H6" s="5" t="s">
        <v>9</v>
      </c>
      <c r="I6" s="5" t="s">
        <v>8</v>
      </c>
      <c r="J6" s="5" t="s">
        <v>9</v>
      </c>
      <c r="K6" s="5" t="s">
        <v>8</v>
      </c>
      <c r="L6" s="5" t="s">
        <v>9</v>
      </c>
    </row>
    <row r="7" spans="1:12" ht="16.8" thickTop="1" thickBot="1" x14ac:dyDescent="0.35">
      <c r="A7" s="6">
        <v>1</v>
      </c>
      <c r="B7" s="7" t="s">
        <v>12</v>
      </c>
      <c r="C7" s="7">
        <v>0</v>
      </c>
      <c r="D7" s="7">
        <v>0</v>
      </c>
      <c r="E7" s="7">
        <v>1.359E-2</v>
      </c>
      <c r="F7" s="7">
        <v>7.33</v>
      </c>
      <c r="G7" s="8">
        <v>11.041506</v>
      </c>
      <c r="H7" s="7">
        <v>3.48</v>
      </c>
      <c r="I7" s="8">
        <v>8.1513279999999995</v>
      </c>
      <c r="J7" s="7">
        <v>6.8</v>
      </c>
      <c r="K7" s="7">
        <f>C7+E7+G7+I7</f>
        <v>19.206423999999998</v>
      </c>
      <c r="L7" s="7">
        <v>6.06</v>
      </c>
    </row>
    <row r="8" spans="1:12" ht="16.8" thickTop="1" thickBot="1" x14ac:dyDescent="0.35">
      <c r="A8" s="6">
        <v>2</v>
      </c>
      <c r="B8" s="7" t="s">
        <v>13</v>
      </c>
      <c r="C8" s="7">
        <v>0</v>
      </c>
      <c r="D8" s="7">
        <v>0</v>
      </c>
      <c r="E8" s="7">
        <v>0.107155</v>
      </c>
      <c r="F8" s="7">
        <v>2.82</v>
      </c>
      <c r="G8" s="9">
        <v>1.9314241995379999</v>
      </c>
      <c r="H8" s="7">
        <v>3.01</v>
      </c>
      <c r="I8" s="10">
        <v>0.87367679980199997</v>
      </c>
      <c r="J8" s="7">
        <v>1.35</v>
      </c>
      <c r="K8" s="7">
        <f>C8+E8+G8+I8</f>
        <v>2.9122559993399997</v>
      </c>
      <c r="L8" s="7">
        <v>4.29</v>
      </c>
    </row>
    <row r="9" spans="1:12" ht="16.2" thickTop="1" x14ac:dyDescent="0.3"/>
  </sheetData>
  <mergeCells count="8">
    <mergeCell ref="A2:L2"/>
    <mergeCell ref="A3:L3"/>
    <mergeCell ref="B4:B6"/>
    <mergeCell ref="C4:D5"/>
    <mergeCell ref="E4:F5"/>
    <mergeCell ref="G4:H5"/>
    <mergeCell ref="I4:J5"/>
    <mergeCell ref="K4:L5"/>
  </mergeCells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BreakPreview" zoomScaleNormal="100" zoomScaleSheetLayoutView="100" workbookViewId="0">
      <selection activeCell="H15" sqref="H15"/>
    </sheetView>
  </sheetViews>
  <sheetFormatPr defaultColWidth="9.109375" defaultRowHeight="15.6" x14ac:dyDescent="0.3"/>
  <cols>
    <col min="1" max="1" width="9.109375" style="2"/>
    <col min="2" max="2" width="19.44140625" style="2" customWidth="1"/>
    <col min="3" max="3" width="11" style="2" customWidth="1"/>
    <col min="4" max="4" width="9.109375" style="2"/>
    <col min="5" max="5" width="12.33203125" style="2" customWidth="1"/>
    <col min="6" max="6" width="9.109375" style="2"/>
    <col min="7" max="7" width="11.88671875" style="2" bestFit="1" customWidth="1"/>
    <col min="8" max="8" width="9.109375" style="2"/>
    <col min="9" max="9" width="12.21875" style="2" customWidth="1"/>
    <col min="10" max="10" width="9.109375" style="2"/>
    <col min="11" max="11" width="11.77734375" style="2" customWidth="1"/>
    <col min="12" max="16384" width="9.109375" style="2"/>
  </cols>
  <sheetData>
    <row r="1" spans="1:12" x14ac:dyDescent="0.3">
      <c r="L1" s="1" t="s">
        <v>10</v>
      </c>
    </row>
    <row r="2" spans="1:12" ht="33.75" customHeight="1" x14ac:dyDescent="0.3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29.1" customHeight="1" x14ac:dyDescent="0.3">
      <c r="A3" s="11" t="s">
        <v>17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customHeight="1" x14ac:dyDescent="0.3">
      <c r="A4" s="3" t="s">
        <v>0</v>
      </c>
      <c r="B4" s="13" t="s">
        <v>2</v>
      </c>
      <c r="C4" s="17" t="s">
        <v>3</v>
      </c>
      <c r="D4" s="18"/>
      <c r="E4" s="17" t="s">
        <v>4</v>
      </c>
      <c r="F4" s="18"/>
      <c r="G4" s="17" t="s">
        <v>5</v>
      </c>
      <c r="H4" s="18"/>
      <c r="I4" s="17" t="s">
        <v>6</v>
      </c>
      <c r="J4" s="18"/>
      <c r="K4" s="17" t="s">
        <v>7</v>
      </c>
      <c r="L4" s="18"/>
    </row>
    <row r="5" spans="1:12" ht="16.2" thickBot="1" x14ac:dyDescent="0.35">
      <c r="A5" s="3" t="s">
        <v>1</v>
      </c>
      <c r="B5" s="13"/>
      <c r="C5" s="19"/>
      <c r="D5" s="20"/>
      <c r="E5" s="19"/>
      <c r="F5" s="20"/>
      <c r="G5" s="19"/>
      <c r="H5" s="20"/>
      <c r="I5" s="19"/>
      <c r="J5" s="20"/>
      <c r="K5" s="19"/>
      <c r="L5" s="20"/>
    </row>
    <row r="6" spans="1:12" ht="33" customHeight="1" thickTop="1" x14ac:dyDescent="0.3">
      <c r="A6" s="21"/>
      <c r="B6" s="13"/>
      <c r="C6" s="22" t="s">
        <v>8</v>
      </c>
      <c r="D6" s="23" t="s">
        <v>9</v>
      </c>
      <c r="E6" s="23" t="s">
        <v>8</v>
      </c>
      <c r="F6" s="23" t="s">
        <v>9</v>
      </c>
      <c r="G6" s="23" t="s">
        <v>8</v>
      </c>
      <c r="H6" s="23" t="s">
        <v>9</v>
      </c>
      <c r="I6" s="23" t="s">
        <v>8</v>
      </c>
      <c r="J6" s="23" t="s">
        <v>9</v>
      </c>
      <c r="K6" s="23" t="s">
        <v>8</v>
      </c>
      <c r="L6" s="23" t="s">
        <v>9</v>
      </c>
    </row>
    <row r="7" spans="1:12" ht="24.6" customHeight="1" x14ac:dyDescent="0.3">
      <c r="A7" s="24">
        <v>1</v>
      </c>
      <c r="B7" s="24" t="s">
        <v>12</v>
      </c>
      <c r="C7" s="25">
        <v>0</v>
      </c>
      <c r="D7" s="25">
        <v>0</v>
      </c>
      <c r="E7" s="25">
        <v>0.35840339999999998</v>
      </c>
      <c r="F7" s="25">
        <v>16.600000000000001</v>
      </c>
      <c r="G7" s="26">
        <v>9.0388762000000007</v>
      </c>
      <c r="H7" s="25">
        <v>2.7</v>
      </c>
      <c r="I7" s="26">
        <v>8.7857123000000001</v>
      </c>
      <c r="J7" s="25">
        <v>6.37</v>
      </c>
      <c r="K7" s="25">
        <f>C7+E7+G7+I7</f>
        <v>18.182991900000001</v>
      </c>
      <c r="L7" s="25">
        <v>6.06</v>
      </c>
    </row>
    <row r="8" spans="1:12" ht="27.6" customHeight="1" x14ac:dyDescent="0.3">
      <c r="A8" s="24">
        <v>2</v>
      </c>
      <c r="B8" s="24" t="s">
        <v>13</v>
      </c>
      <c r="C8" s="25">
        <v>0.40815699999999999</v>
      </c>
      <c r="D8" s="25">
        <v>1.47</v>
      </c>
      <c r="E8" s="25">
        <v>0.44937100000000002</v>
      </c>
      <c r="F8" s="25">
        <v>11.38</v>
      </c>
      <c r="G8" s="27">
        <v>3.3028279999999999</v>
      </c>
      <c r="H8" s="25">
        <v>2.6</v>
      </c>
      <c r="I8" s="28">
        <v>1.777806</v>
      </c>
      <c r="J8" s="25">
        <v>2.37</v>
      </c>
      <c r="K8" s="25">
        <f>C8+E8+G8+I8</f>
        <v>5.9381620000000002</v>
      </c>
      <c r="L8" s="25">
        <v>4.29</v>
      </c>
    </row>
  </sheetData>
  <mergeCells count="8">
    <mergeCell ref="A2:L2"/>
    <mergeCell ref="A3:L3"/>
    <mergeCell ref="B4:B6"/>
    <mergeCell ref="C4:D5"/>
    <mergeCell ref="E4:F5"/>
    <mergeCell ref="G4:H5"/>
    <mergeCell ref="I4:J5"/>
    <mergeCell ref="K4:L5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 Владимирович Разумовский</dc:creator>
  <cp:lastModifiedBy>Наталья Петровна Шиманская</cp:lastModifiedBy>
  <dcterms:created xsi:type="dcterms:W3CDTF">2022-12-01T07:46:43Z</dcterms:created>
  <dcterms:modified xsi:type="dcterms:W3CDTF">2026-01-26T11:16:36Z</dcterms:modified>
</cp:coreProperties>
</file>